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<sst xmlns="http://schemas.openxmlformats.org/spreadsheetml/2006/main" count="54" uniqueCount="54">
  <si>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</si>
  <si>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FDA005</t>
  </si>
  <si>
    <t xml:space="preserve">m</t>
  </si>
  <si>
    <t xml:space="preserve">Ampit de fàbrica.</t>
  </si>
  <si>
    <r>
      <rPr>
        <sz val="7.80"/>
        <color rgb="FF000000"/>
        <rFont val="A"/>
        <family val="2"/>
      </rPr>
      <t xml:space="preserve">Ampit de </t>
    </r>
    <r>
      <rPr>
        <b/>
        <sz val="7.80"/>
        <color rgb="FF000000"/>
        <rFont val="A"/>
        <family val="2"/>
      </rPr>
      <t xml:space="preserve">1,25</t>
    </r>
    <r>
      <rPr>
        <sz val="7.80"/>
        <color rgb="FF000000"/>
        <rFont val="A"/>
        <family val="2"/>
      </rPr>
      <t xml:space="preserve"> m d'altura </t>
    </r>
    <r>
      <rPr>
        <b/>
        <sz val="7.80"/>
        <color rgb="FF000000"/>
        <rFont val="A"/>
        <family val="2"/>
      </rPr>
      <t xml:space="preserve">de 14 cm d'espessor de fàbrica, de maó ceràmic buit (H-16), per revestir, 24x19x14 cm, rebuda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</si>
  <si>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</si>
  <si>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</si>
  <si>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</si>
  <si>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</si>
  <si>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</si>
  <si>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</si>
  <si>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mt04lcc010e</t>
  </si>
  <si>
    <t xml:space="preserve">Ut</t>
  </si>
  <si>
    <t xml:space="preserve">Maó ceràmic buit (H-16), per revestir, 24x19x14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</si>
  <si>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</si>
  <si>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</si>
  <si>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</si>
  <si>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</si>
  <si>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</si>
  <si>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</si>
  <si>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mt20ahp010j</t>
  </si>
  <si>
    <t xml:space="preserve">m</t>
  </si>
  <si>
    <t xml:space="preserve">Cavalló prefabricat de formigó de color blanc, per a cobriment de murs, en peces de 50x20x5 cm, amb trencaaigües i ancoratge metàl·lic d'acer inoxidable.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</si>
  <si>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</si>
  <si>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</si>
  <si>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</si>
  <si>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</si>
  <si>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</si>
  <si>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</si>
  <si>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</si>
  <si>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</si>
  <si>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</si>
  <si>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</si>
  <si>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</si>
  <si>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</si>
  <si>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</si>
  <si>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</si>
  <si>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</si>
  <si>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</si>
  <si>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4,22€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</si>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</sst>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04" customWidth="1"/>
    <col min="3" max="3" width="1.75" customWidth="1"/>
    <col min="4" max="4" width="11.22" customWidth="1"/>
    <col min="5" max="5" width="58.29" customWidth="1"/>
    <col min="6" max="6" width="2.48" customWidth="1"/>
    <col min="7" max="7" width="7.14" customWidth="1"/>
    <col min="8" max="8" width="1.75" customWidth="1"/>
    <col min="9" max="9" width="7.14" customWidth="1"/>
    <col min="10" max="10" width="2.19" customWidth="1"/>
    <col min="11" max="11" width="3.21" customWidth="1"/>
    <col min="12" max="12" width="1.60" customWidth="1"/>
    <col min="13" max="13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27.563000</v>
      </c>
      <c r="H8" s="16">
        <v>0.270000</v>
      </c>
      <c r="I8" s="16"/>
      <c r="J8" s="16"/>
      <c r="K8" s="16">
        <f ca="1">ROUND(INDIRECT(ADDRESS(ROW()+(0), COLUMN()+(-4), 1))*INDIRECT(ADDRESS(ROW()+(0), COLUMN()+(-3), 1)), 2)</f>
        <v>7.440000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0.044000</v>
      </c>
      <c r="H9" s="20">
        <v>1.500000</v>
      </c>
      <c r="I9" s="20"/>
      <c r="J9" s="20"/>
      <c r="K9" s="20">
        <f ca="1">ROUND(INDIRECT(ADDRESS(ROW()+(0), COLUMN()+(-4), 1))*INDIRECT(ADDRESS(ROW()+(0), COLUMN()+(-3), 1)), 2)</f>
        <v>0.070000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0.220000</v>
      </c>
      <c r="H10" s="20">
        <v>29.500000</v>
      </c>
      <c r="I10" s="20"/>
      <c r="J10" s="20"/>
      <c r="K10" s="20">
        <f ca="1">ROUND(INDIRECT(ADDRESS(ROW()+(0), COLUMN()+(-4), 1))*INDIRECT(ADDRESS(ROW()+(0), COLUMN()+(-3), 1)), 2)</f>
        <v>6.490000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1.050000</v>
      </c>
      <c r="H11" s="20">
        <v>9.910000</v>
      </c>
      <c r="I11" s="20"/>
      <c r="J11" s="20"/>
      <c r="K11" s="20">
        <f ca="1">ROUND(INDIRECT(ADDRESS(ROW()+(0), COLUMN()+(-4), 1))*INDIRECT(ADDRESS(ROW()+(0), COLUMN()+(-3), 1)), 2)</f>
        <v>10.410000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0.839000</v>
      </c>
      <c r="H12" s="20">
        <v>1.730000</v>
      </c>
      <c r="I12" s="20"/>
      <c r="J12" s="20"/>
      <c r="K12" s="20">
        <f ca="1">ROUND(INDIRECT(ADDRESS(ROW()+(0), COLUMN()+(-4), 1))*INDIRECT(ADDRESS(ROW()+(0), COLUMN()+(-3), 1)), 2)</f>
        <v>1.450000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2.057000</v>
      </c>
      <c r="H13" s="20">
        <v>23.300000</v>
      </c>
      <c r="I13" s="20"/>
      <c r="J13" s="20"/>
      <c r="K13" s="20">
        <f ca="1">ROUND(INDIRECT(ADDRESS(ROW()+(0), COLUMN()+(-4), 1))*INDIRECT(ADDRESS(ROW()+(0), COLUMN()+(-3), 1)), 2)</f>
        <v>47.930000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1.029000</v>
      </c>
      <c r="H14" s="20">
        <v>20.680000</v>
      </c>
      <c r="I14" s="20"/>
      <c r="J14" s="20"/>
      <c r="K14" s="20">
        <f ca="1">ROUND(INDIRECT(ADDRESS(ROW()+(0), COLUMN()+(-4), 1))*INDIRECT(ADDRESS(ROW()+(0), COLUMN()+(-3), 1)), 2)</f>
        <v>21.280000</v>
      </c>
      <c r="L14" s="20"/>
      <c r="M14" s="20"/>
    </row>
    <row r="15" spans="1:13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0.279000</v>
      </c>
      <c r="H15" s="24">
        <v>19.470000</v>
      </c>
      <c r="I15" s="24"/>
      <c r="J15" s="24"/>
      <c r="K15" s="24">
        <f ca="1">ROUND(INDIRECT(ADDRESS(ROW()+(0), COLUMN()+(-4), 1))*INDIRECT(ADDRESS(ROW()+(0), COLUMN()+(-3), 1)), 2)</f>
        <v>5.430000</v>
      </c>
      <c r="L15" s="24"/>
      <c r="M15" s="24"/>
    </row>
    <row r="16" spans="1:13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100.500000</v>
      </c>
      <c r="I16" s="16"/>
      <c r="J16" s="16"/>
      <c r="K16" s="16">
        <f ca="1">ROUND(INDIRECT(ADDRESS(ROW()+(0), COLUMN()+(-4), 1))*INDIRECT(ADDRESS(ROW()+(0), COLUMN()+(-3), 1))/100, 2)</f>
        <v>2.010000</v>
      </c>
      <c r="L16" s="16"/>
      <c r="M16" s="16"/>
    </row>
    <row r="17" spans="1:13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102.510000</v>
      </c>
      <c r="I17" s="24"/>
      <c r="J17" s="24"/>
      <c r="K17" s="24">
        <f ca="1">ROUND(INDIRECT(ADDRESS(ROW()+(0), COLUMN()+(-4), 1))*INDIRECT(ADDRESS(ROW()+(0), COLUMN()+(-3), 1))/100, 2)</f>
        <v>3.080000</v>
      </c>
      <c r="L17" s="24"/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105.590000</v>
      </c>
      <c r="L18" s="26"/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 t="s">
        <v>44</v>
      </c>
      <c r="M21" s="27"/>
    </row>
    <row r="22" spans="1:13" ht="12.00" thickBot="1" customHeight="1">
      <c r="A22" s="28" t="s">
        <v>45</v>
      </c>
      <c r="B22" s="28"/>
      <c r="C22" s="28"/>
      <c r="D22" s="28"/>
      <c r="E22" s="28"/>
      <c r="F22" s="29">
        <v>122012.000000</v>
      </c>
      <c r="G22" s="29"/>
      <c r="H22" s="29"/>
      <c r="I22" s="29">
        <v>122013.000000</v>
      </c>
      <c r="J22" s="29"/>
      <c r="K22" s="29"/>
      <c r="L22" s="29" t="s">
        <v>46</v>
      </c>
      <c r="M22" s="29"/>
    </row>
    <row r="23" spans="1:13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48</v>
      </c>
      <c r="B24" s="28"/>
      <c r="C24" s="28"/>
      <c r="D24" s="28"/>
      <c r="E24" s="28"/>
      <c r="F24" s="29">
        <v>162011.000000</v>
      </c>
      <c r="G24" s="29"/>
      <c r="H24" s="29"/>
      <c r="I24" s="29">
        <v>162012.000000</v>
      </c>
      <c r="J24" s="29"/>
      <c r="K24" s="29"/>
      <c r="L24" s="29" t="s">
        <v>49</v>
      </c>
      <c r="M24" s="29"/>
    </row>
    <row r="25" spans="1:13" ht="12.00" thickBot="1" customHeight="1">
      <c r="A25" s="30" t="s">
        <v>50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70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B17:C17"/>
    <mergeCell ref="D17:F17"/>
    <mergeCell ref="H17:J17"/>
    <mergeCell ref="K17:M17"/>
    <mergeCell ref="A18:F18"/>
    <mergeCell ref="H18:J18"/>
    <mergeCell ref="K18:M18"/>
    <mergeCell ref="A21:E21"/>
    <mergeCell ref="F21:H21"/>
    <mergeCell ref="I21:K21"/>
    <mergeCell ref="L21:M21"/>
    <mergeCell ref="A22:E22"/>
    <mergeCell ref="F22:H23"/>
    <mergeCell ref="I22:K23"/>
    <mergeCell ref="L22:M23"/>
    <mergeCell ref="A23:E23"/>
    <mergeCell ref="A24:E24"/>
    <mergeCell ref="F24:H25"/>
    <mergeCell ref="I24:K25"/>
    <mergeCell ref="L24:M25"/>
    <mergeCell ref="A25:E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